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GECOM\Campanhas\2026\Externas\Semana ENEF\Poupadores\"/>
    </mc:Choice>
  </mc:AlternateContent>
  <xr:revisionPtr revIDLastSave="0" documentId="13_ncr:1_{57536D1D-F484-43D1-876F-614B4CC4A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ejamento orçamentári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3" l="1"/>
  <c r="O79" i="3"/>
  <c r="O96" i="3"/>
  <c r="O84" i="3"/>
  <c r="O85" i="3"/>
  <c r="O87" i="3"/>
  <c r="O88" i="3"/>
  <c r="O89" i="3"/>
  <c r="O90" i="3"/>
  <c r="O80" i="3"/>
  <c r="O81" i="3"/>
  <c r="O82" i="3"/>
  <c r="O72" i="3"/>
  <c r="O70" i="3"/>
  <c r="O63" i="3"/>
  <c r="O64" i="3"/>
  <c r="O65" i="3"/>
  <c r="O66" i="3"/>
  <c r="O67" i="3"/>
  <c r="O68" i="3"/>
  <c r="O69" i="3"/>
  <c r="O62" i="3"/>
  <c r="O54" i="3"/>
  <c r="O52" i="3"/>
  <c r="O48" i="3"/>
  <c r="O49" i="3"/>
  <c r="O50" i="3"/>
  <c r="O51" i="3"/>
  <c r="O34" i="3"/>
  <c r="O35" i="3"/>
  <c r="O36" i="3"/>
  <c r="O37" i="3"/>
  <c r="O38" i="3"/>
  <c r="O39" i="3"/>
  <c r="O40" i="3"/>
  <c r="O41" i="3"/>
  <c r="O42" i="3"/>
  <c r="O43" i="3"/>
  <c r="O44" i="3"/>
  <c r="O45" i="3"/>
  <c r="O33" i="3"/>
  <c r="O27" i="3"/>
  <c r="O28" i="3"/>
  <c r="O29" i="3"/>
  <c r="O30" i="3"/>
  <c r="O31" i="3"/>
  <c r="O26" i="3"/>
  <c r="O21" i="3"/>
  <c r="O22" i="3"/>
  <c r="O23" i="3"/>
  <c r="O24" i="3"/>
  <c r="O60" i="3"/>
  <c r="O59" i="3"/>
  <c r="O58" i="3"/>
  <c r="O57" i="3"/>
  <c r="O56" i="3"/>
  <c r="O55" i="3"/>
  <c r="N17" i="3"/>
  <c r="N96" i="3" s="1"/>
  <c r="O14" i="3"/>
  <c r="O6" i="3"/>
  <c r="O7" i="3"/>
  <c r="O8" i="3"/>
  <c r="O9" i="3"/>
  <c r="O10" i="3"/>
  <c r="O11" i="3"/>
  <c r="O12" i="3"/>
  <c r="O13" i="3"/>
  <c r="O15" i="3"/>
  <c r="O16" i="3"/>
  <c r="C17" i="3"/>
  <c r="C96" i="3" s="1"/>
  <c r="O5" i="3"/>
  <c r="C92" i="3"/>
  <c r="C97" i="3" s="1"/>
  <c r="D92" i="3"/>
  <c r="D97" i="3" s="1"/>
  <c r="H17" i="3"/>
  <c r="H96" i="3" s="1"/>
  <c r="H92" i="3"/>
  <c r="H97" i="3" s="1"/>
  <c r="E92" i="3"/>
  <c r="E97" i="3" s="1"/>
  <c r="F92" i="3"/>
  <c r="F97" i="3" s="1"/>
  <c r="G92" i="3"/>
  <c r="G97" i="3" s="1"/>
  <c r="I92" i="3"/>
  <c r="I97" i="3" s="1"/>
  <c r="J92" i="3"/>
  <c r="J97" i="3" s="1"/>
  <c r="K92" i="3"/>
  <c r="K97" i="3" s="1"/>
  <c r="L92" i="3"/>
  <c r="L97" i="3" s="1"/>
  <c r="M92" i="3"/>
  <c r="M97" i="3" s="1"/>
  <c r="N92" i="3"/>
  <c r="N97" i="3" s="1"/>
  <c r="O91" i="3"/>
  <c r="O78" i="3"/>
  <c r="O76" i="3"/>
  <c r="O75" i="3"/>
  <c r="O74" i="3"/>
  <c r="O73" i="3"/>
  <c r="O47" i="3"/>
  <c r="E17" i="3"/>
  <c r="E96" i="3" s="1"/>
  <c r="F17" i="3"/>
  <c r="F96" i="3" s="1"/>
  <c r="G17" i="3"/>
  <c r="G96" i="3" s="1"/>
  <c r="I17" i="3"/>
  <c r="I96" i="3" s="1"/>
  <c r="J17" i="3"/>
  <c r="J96" i="3" s="1"/>
  <c r="K17" i="3"/>
  <c r="K96" i="3" s="1"/>
  <c r="L17" i="3"/>
  <c r="L96" i="3" s="1"/>
  <c r="M17" i="3"/>
  <c r="M96" i="3" s="1"/>
  <c r="D17" i="3"/>
  <c r="D96" i="3" s="1"/>
  <c r="O92" i="3" l="1"/>
  <c r="O97" i="3" s="1"/>
  <c r="D98" i="3"/>
  <c r="J98" i="3"/>
  <c r="M98" i="3"/>
  <c r="O17" i="3"/>
  <c r="L98" i="3"/>
  <c r="C98" i="3"/>
  <c r="E98" i="3"/>
  <c r="H98" i="3"/>
  <c r="F98" i="3"/>
  <c r="G98" i="3"/>
  <c r="I98" i="3"/>
  <c r="K98" i="3"/>
  <c r="N98" i="3"/>
  <c r="O9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<sst xmlns="http://schemas.openxmlformats.org/spreadsheetml/2006/main" count="240" uniqueCount="100">
  <si>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</si>
  <si>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</si>
  <si>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</si>
  <si>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</si>
  <si>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</si>
  <si>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</si>
  <si>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</si>
  <si>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</si>
  <si>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</si>
  <si>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</si>
  <si>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</si>
  <si>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</si>
  <si>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</si>
  <si>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Outros</t>
  </si>
  <si>
    <t xml:space="preserve">Dívidas </t>
  </si>
  <si>
    <t>Total Ano</t>
  </si>
  <si>
    <t>Empréstimos pessoais/familiares</t>
  </si>
  <si>
    <t>Poupança</t>
  </si>
  <si>
    <t>Outras aplicações</t>
  </si>
  <si>
    <t xml:space="preserve"> Despesas da casa</t>
  </si>
  <si>
    <t>Aluguel</t>
  </si>
  <si>
    <t>Condomínio</t>
  </si>
  <si>
    <t>Celular</t>
  </si>
  <si>
    <t>Animais estimação (ração, tosa, veterinário)</t>
  </si>
  <si>
    <t>Alimentação</t>
  </si>
  <si>
    <t>Supermercado</t>
  </si>
  <si>
    <t>Transporte</t>
  </si>
  <si>
    <t>Prestação do carro</t>
  </si>
  <si>
    <t>Combustível</t>
  </si>
  <si>
    <t>IPVA/licenciamento</t>
  </si>
  <si>
    <t>Estacionamento</t>
  </si>
  <si>
    <t>Multas</t>
  </si>
  <si>
    <t>Transporte público/aplicativos</t>
  </si>
  <si>
    <t xml:space="preserve">     Educação</t>
  </si>
  <si>
    <t>Matrícula</t>
  </si>
  <si>
    <t>Livros/materiais</t>
  </si>
  <si>
    <t>Cursos/línguas</t>
  </si>
  <si>
    <t xml:space="preserve">     Cuidados pessoais, beleza e bem-estar</t>
  </si>
  <si>
    <t>Gastos com beleza (manicure, cabelo, barbeiro)</t>
  </si>
  <si>
    <t>Esportes/academia</t>
  </si>
  <si>
    <t xml:space="preserve">      Celebrações, lazer e viagens</t>
  </si>
  <si>
    <t>Presentes</t>
  </si>
  <si>
    <t>Viagens</t>
  </si>
  <si>
    <t>SALDO</t>
  </si>
  <si>
    <t>1 - TOTAL de quanto entra</t>
  </si>
  <si>
    <t>2 -  TOTAL de quanto sai</t>
  </si>
  <si>
    <t>13º salário/férias</t>
  </si>
  <si>
    <t>Planejamento Financeiro</t>
  </si>
  <si>
    <t xml:space="preserve"> Total de despesas</t>
  </si>
  <si>
    <t>2 - TOTAL de quanto sai</t>
  </si>
  <si>
    <t>1 - Rendas</t>
  </si>
  <si>
    <t>Assinaturas de aplicativos e streamings</t>
  </si>
  <si>
    <r>
      <t>Investimentos</t>
    </r>
    <r>
      <rPr>
        <sz val="18"/>
        <color rgb="FFFFFFFF"/>
        <rFont val="Raleway"/>
      </rPr>
      <t xml:space="preserve"> (quanto você guarda)</t>
    </r>
  </si>
  <si>
    <t>Salário</t>
  </si>
  <si>
    <t>Salário cônjuge</t>
  </si>
  <si>
    <t>Salário outros</t>
  </si>
  <si>
    <t>Aposentadoria de familiar</t>
  </si>
  <si>
    <t xml:space="preserve">Bônus </t>
  </si>
  <si>
    <t>Renda de imóveis alugados</t>
  </si>
  <si>
    <t>Resgate de investimentos</t>
  </si>
  <si>
    <t>Juros de Investimentos</t>
  </si>
  <si>
    <t>Rendas extras</t>
  </si>
  <si>
    <t>Vendas de bens ou objetos</t>
  </si>
  <si>
    <t>Total da renda familiar</t>
  </si>
  <si>
    <t>Financiamentos</t>
  </si>
  <si>
    <t>Juros de Cheque especial</t>
  </si>
  <si>
    <t>Previdência</t>
  </si>
  <si>
    <t xml:space="preserve">Renda fixa </t>
  </si>
  <si>
    <t>Renda variável</t>
  </si>
  <si>
    <t>Fundos</t>
  </si>
  <si>
    <t>Financiamento imobiliário</t>
  </si>
  <si>
    <t>IPTU</t>
  </si>
  <si>
    <t>Conta da água</t>
  </si>
  <si>
    <t>Conta de luz</t>
  </si>
  <si>
    <t>Contas de gás</t>
  </si>
  <si>
    <t>Mensalista/Diarista</t>
  </si>
  <si>
    <t>Internet / TV por assinatura</t>
  </si>
  <si>
    <t>Seguro da casa</t>
  </si>
  <si>
    <t>Açougue</t>
  </si>
  <si>
    <t>Hortifruti/ feira</t>
  </si>
  <si>
    <t>Restaurante do dia a dia</t>
  </si>
  <si>
    <t>Padaria</t>
  </si>
  <si>
    <t>Convênio médico</t>
  </si>
  <si>
    <t>Médico</t>
  </si>
  <si>
    <t>Dentista</t>
  </si>
  <si>
    <t>Terapeuta</t>
  </si>
  <si>
    <t>Medicamento e tratamentos</t>
  </si>
  <si>
    <t xml:space="preserve">Saúde </t>
  </si>
  <si>
    <t>Seguro de vida</t>
  </si>
  <si>
    <t>Seguro</t>
  </si>
  <si>
    <t>Mecânico</t>
  </si>
  <si>
    <t>Mensalidade escolar</t>
  </si>
  <si>
    <t xml:space="preserve">Higiene pessoal </t>
  </si>
  <si>
    <t>Vestuário, calçados e acessórios</t>
  </si>
  <si>
    <t>Restaurante no fim de semana/bares</t>
  </si>
  <si>
    <t>Passeios/cinema/baladas/cafés</t>
  </si>
  <si>
    <t>Doações</t>
  </si>
  <si>
    <t>Preencha a tabela com a renda familiar (quanto você, seu cônjuge e outros membros da família ganham) e as despesas (quanto você e sua família gastam), acompanhe o seu orçamento e faça um planejamento inteligente.</t>
  </si>
  <si>
    <t>Preencha os valores das despesas familiares. Lembre-se de distribuir os gastos nas categorias correspondentes para facilitar a visualização do seu orçamento.</t>
  </si>
  <si>
    <t>2 - Despesas familiares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</si>
</sst>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8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Caros Soft"/>
      <family val="2"/>
    </font>
    <font>
      <sz val="8"/>
      <name val="Caros Soft"/>
      <family val="2"/>
    </font>
    <font>
      <sz val="20"/>
      <name val="Caros Soft"/>
      <family val="2"/>
    </font>
    <font>
      <sz val="20"/>
      <color indexed="10"/>
      <name val="Caros Soft"/>
      <family val="2"/>
    </font>
    <font>
      <sz val="20"/>
      <color indexed="63"/>
      <name val="Caros Soft"/>
      <family val="2"/>
    </font>
    <font>
      <sz val="18"/>
      <name val="Raleway"/>
    </font>
    <font>
      <sz val="18"/>
      <color indexed="9"/>
      <name val="Raleway"/>
    </font>
    <font>
      <b/>
      <sz val="16"/>
      <color rgb="FF1A3F6C"/>
      <name val="Raleway"/>
    </font>
    <font>
      <sz val="16"/>
      <color rgb="FF1A3F6C"/>
      <name val="Raleway"/>
    </font>
    <font>
      <b/>
      <sz val="18"/>
      <color indexed="9"/>
      <name val="Raleway"/>
    </font>
    <font>
      <sz val="9"/>
      <color rgb="FF1A3F6C"/>
      <name val="Arial"/>
      <family val="2"/>
    </font>
    <font>
      <sz val="18"/>
      <color rgb="FFFFFFFF"/>
      <name val="Raleway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DFE"/>
        <bgColor indexed="64"/>
      </patternFill>
    </fill>
    <fill>
      <patternFill patternType="solid">
        <fgColor rgb="FF004178"/>
        <bgColor indexed="64"/>
      </patternFill>
    </fill>
    <fill>
      <patternFill patternType="solid">
        <fgColor rgb="FF1A3F6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3BBFAD"/>
        <bgColor indexed="64"/>
      </patternFill>
    </fill>
    <fill>
      <patternFill patternType="solid">
        <fgColor rgb="FFDFF5F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/>
    <xf numFmtId="164" fontId="12" fillId="8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4" fillId="6" borderId="14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  <xf numFmtId="4" fontId="14" fillId="7" borderId="2" xfId="0" applyNumberFormat="1" applyFont="1" applyFill="1" applyBorder="1" applyAlignment="1" applyProtection="1">
      <alignment vertical="center"/>
      <protection locked="0"/>
    </xf>
    <xf numFmtId="0" fontId="14" fillId="9" borderId="2" xfId="0" applyFont="1" applyFill="1" applyBorder="1" applyAlignment="1">
      <alignment horizontal="left" vertical="center"/>
    </xf>
    <xf numFmtId="4" fontId="14" fillId="9" borderId="2" xfId="0" applyNumberFormat="1" applyFont="1" applyFill="1" applyBorder="1" applyAlignment="1" applyProtection="1">
      <alignment vertical="center"/>
      <protection locked="0"/>
    </xf>
    <xf numFmtId="0" fontId="14" fillId="7" borderId="2" xfId="0" applyFont="1" applyFill="1" applyBorder="1" applyAlignment="1">
      <alignment horizontal="left" vertical="center"/>
    </xf>
    <xf numFmtId="0" fontId="14" fillId="7" borderId="10" xfId="0" applyFont="1" applyFill="1" applyBorder="1" applyAlignment="1" applyProtection="1">
      <alignment horizontal="left" vertical="center"/>
      <protection locked="0"/>
    </xf>
    <xf numFmtId="0" fontId="14" fillId="6" borderId="10" xfId="0" applyFont="1" applyFill="1" applyBorder="1" applyAlignment="1">
      <alignment vertical="center"/>
    </xf>
    <xf numFmtId="0" fontId="16" fillId="5" borderId="21" xfId="0" applyFont="1" applyFill="1" applyBorder="1"/>
    <xf numFmtId="0" fontId="16" fillId="5" borderId="22" xfId="0" applyFont="1" applyFill="1" applyBorder="1"/>
    <xf numFmtId="4" fontId="12" fillId="4" borderId="7" xfId="0" applyNumberFormat="1" applyFont="1" applyFill="1" applyBorder="1" applyAlignment="1">
      <alignment horizontal="center" vertical="center"/>
    </xf>
    <xf numFmtId="4" fontId="12" fillId="4" borderId="15" xfId="0" applyNumberFormat="1" applyFont="1" applyFill="1" applyBorder="1" applyAlignment="1">
      <alignment horizontal="center" vertical="center"/>
    </xf>
    <xf numFmtId="0" fontId="16" fillId="5" borderId="23" xfId="0" applyFont="1" applyFill="1" applyBorder="1"/>
    <xf numFmtId="0" fontId="1" fillId="8" borderId="21" xfId="0" applyFont="1" applyFill="1" applyBorder="1"/>
    <xf numFmtId="0" fontId="1" fillId="8" borderId="22" xfId="0" applyFont="1" applyFill="1" applyBorder="1"/>
    <xf numFmtId="4" fontId="12" fillId="8" borderId="7" xfId="0" applyNumberFormat="1" applyFont="1" applyFill="1" applyBorder="1" applyAlignment="1">
      <alignment vertical="center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27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/>
    <xf numFmtId="0" fontId="14" fillId="5" borderId="17" xfId="0" applyFont="1" applyFill="1" applyBorder="1" applyAlignment="1">
      <alignment vertical="center"/>
    </xf>
    <xf numFmtId="0" fontId="1" fillId="5" borderId="22" xfId="0" applyFont="1" applyFill="1" applyBorder="1"/>
    <xf numFmtId="0" fontId="13" fillId="5" borderId="17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0" fontId="1" fillId="5" borderId="23" xfId="0" applyFont="1" applyFill="1" applyBorder="1"/>
    <xf numFmtId="164" fontId="15" fillId="8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 applyProtection="1">
      <alignment horizontal="left" vertical="center"/>
      <protection locked="0"/>
    </xf>
    <xf numFmtId="4" fontId="13" fillId="7" borderId="2" xfId="0" applyNumberFormat="1" applyFont="1" applyFill="1" applyBorder="1" applyAlignment="1" applyProtection="1">
      <alignment vertical="center"/>
      <protection locked="0"/>
    </xf>
    <xf numFmtId="0" fontId="14" fillId="9" borderId="2" xfId="0" applyFont="1" applyFill="1" applyBorder="1" applyAlignment="1" applyProtection="1">
      <alignment horizontal="left" vertical="center"/>
      <protection locked="0"/>
    </xf>
    <xf numFmtId="4" fontId="13" fillId="9" borderId="2" xfId="0" applyNumberFormat="1" applyFont="1" applyFill="1" applyBorder="1" applyAlignment="1" applyProtection="1">
      <alignment vertical="center"/>
      <protection locked="0"/>
    </xf>
    <xf numFmtId="0" fontId="1" fillId="7" borderId="22" xfId="0" applyFont="1" applyFill="1" applyBorder="1"/>
    <xf numFmtId="0" fontId="14" fillId="6" borderId="10" xfId="0" applyFont="1" applyFill="1" applyBorder="1" applyAlignment="1" applyProtection="1">
      <alignment horizontal="left" vertical="center"/>
      <protection locked="0"/>
    </xf>
    <xf numFmtId="4" fontId="14" fillId="6" borderId="2" xfId="0" applyNumberFormat="1" applyFont="1" applyFill="1" applyBorder="1" applyAlignment="1" applyProtection="1">
      <alignment vertical="center"/>
      <protection locked="0"/>
    </xf>
    <xf numFmtId="4" fontId="14" fillId="6" borderId="14" xfId="0" applyNumberFormat="1" applyFont="1" applyFill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7" borderId="16" xfId="0" applyFont="1" applyFill="1" applyBorder="1" applyAlignment="1">
      <alignment vertical="center"/>
    </xf>
    <xf numFmtId="4" fontId="14" fillId="7" borderId="2" xfId="0" applyNumberFormat="1" applyFont="1" applyFill="1" applyBorder="1" applyAlignment="1">
      <alignment horizontal="center" vertical="center"/>
    </xf>
    <xf numFmtId="4" fontId="14" fillId="7" borderId="14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164" fontId="12" fillId="5" borderId="8" xfId="0" applyNumberFormat="1" applyFont="1" applyFill="1" applyBorder="1" applyAlignment="1">
      <alignment horizontal="center" vertical="center" wrapText="1"/>
    </xf>
    <xf numFmtId="164" fontId="12" fillId="5" borderId="9" xfId="0" applyNumberFormat="1" applyFont="1" applyFill="1" applyBorder="1" applyAlignment="1">
      <alignment horizontal="center" vertical="center" wrapText="1"/>
    </xf>
    <xf numFmtId="4" fontId="15" fillId="8" borderId="30" xfId="0" applyNumberFormat="1" applyFont="1" applyFill="1" applyBorder="1" applyAlignment="1">
      <alignment horizontal="center" vertical="center"/>
    </xf>
    <xf numFmtId="4" fontId="15" fillId="8" borderId="23" xfId="0" applyNumberFormat="1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center" vertical="top" wrapText="1"/>
    </xf>
    <xf numFmtId="0" fontId="13" fillId="7" borderId="22" xfId="0" applyFont="1" applyFill="1" applyBorder="1" applyAlignment="1">
      <alignment horizontal="center" vertical="top" wrapText="1"/>
    </xf>
    <xf numFmtId="0" fontId="6" fillId="7" borderId="25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2" fillId="5" borderId="13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3" fillId="7" borderId="17" xfId="0" quotePrefix="1" applyFont="1" applyFill="1" applyBorder="1" applyAlignment="1" applyProtection="1">
      <alignment horizontal="center" vertical="center" wrapText="1"/>
      <protection locked="0"/>
    </xf>
    <xf numFmtId="0" fontId="13" fillId="7" borderId="0" xfId="0" quotePrefix="1" applyFont="1" applyFill="1" applyAlignment="1" applyProtection="1">
      <alignment horizontal="center" vertical="center" wrapText="1"/>
      <protection locked="0"/>
    </xf>
    <xf numFmtId="0" fontId="15" fillId="8" borderId="2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11" fillId="7" borderId="28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0" fontId="15" fillId="8" borderId="7" xfId="0" applyFont="1" applyFill="1" applyBorder="1" applyAlignment="1" applyProtection="1">
      <alignment horizontal="center" vertical="center"/>
      <protection locked="0"/>
    </xf>
    <xf numFmtId="4" fontId="14" fillId="7" borderId="14" xfId="0" applyNumberFormat="1" applyFont="1" applyFill="1" applyBorder="1" applyAlignment="1" applyProtection="1">
      <alignment vertical="center"/>
      <protection locked="0"/>
    </xf>
    <xf numFmtId="0" fontId="3" fillId="9" borderId="0" xfId="0" applyFont="1" applyFill="1"/>
    <xf numFmtId="0" fontId="14" fillId="9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CCFF"/>
      <rgbColor rgb="0000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ECF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F6F6"/>
      <color rgb="FFDFF5F2"/>
      <color rgb="FFCBDDFE"/>
      <color rgb="FF1A3F6C"/>
      <color rgb="FF004178"/>
      <color rgb="FF3BBFAD"/>
      <color rgb="FF4FAF98"/>
      <color rgb="FFF1EFE3"/>
      <color rgb="FFB8D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359227</xdr:rowOff>
    </xdr:from>
    <xdr:to>
      <xdr:col>15</xdr:col>
      <xdr:colOff>150627</xdr:colOff>
      <xdr:row>94</xdr:row>
      <xdr:rowOff>11210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0449F7-5513-5DCC-2957-227F5AC64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35576"/>
          <a:ext cx="16507046" cy="36968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BB257"/>
  <sheetViews>
    <sheetView showGridLines="0" tabSelected="1" zoomScale="86" zoomScaleNormal="86" workbookViewId="0">
      <selection activeCell="B90" sqref="B90:O90"/>
    </sheetView>
  </sheetViews>
  <sheetFormatPr defaultColWidth="8.88671875" defaultRowHeight="13.2"/>
  <cols>
    <col min="1" max="1" width="3.6640625" style="2" customWidth="1"/>
    <col min="2" max="2" width="77.109375" style="2" customWidth="1"/>
    <col min="3" max="7" width="11.44140625" style="2" customWidth="1"/>
    <col min="8" max="8" width="12.5546875" style="2" bestFit="1" customWidth="1"/>
    <col min="9" max="14" width="11.44140625" style="2" customWidth="1"/>
    <col min="15" max="15" width="18.77734375" style="2" customWidth="1"/>
    <col min="16" max="16" width="3.109375" style="1" customWidth="1"/>
    <col min="17" max="28" width="9.109375" style="1" customWidth="1"/>
    <col min="29" max="30" width="9.109375" style="5" customWidth="1"/>
    <col min="31" max="16384" width="8.88671875" style="53"/>
  </cols>
  <sheetData>
    <row r="1" spans="1:54" s="52" customFormat="1" ht="196.2" customHeight="1">
      <c r="A1" s="65" t="e" vm="1">
        <v>#VALUE!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61.2" customHeight="1" thickBot="1">
      <c r="A2" s="62" t="s">
        <v>97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s="54" customFormat="1" ht="12.6" customHeight="1">
      <c r="A3" s="75" t="s">
        <v>50</v>
      </c>
      <c r="B3" s="76"/>
      <c r="C3" s="58" t="s">
        <v>0</v>
      </c>
      <c r="D3" s="58" t="s">
        <v>1</v>
      </c>
      <c r="E3" s="58" t="s">
        <v>2</v>
      </c>
      <c r="F3" s="58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58" t="s">
        <v>10</v>
      </c>
      <c r="N3" s="58" t="s">
        <v>11</v>
      </c>
      <c r="O3" s="73" t="s">
        <v>12</v>
      </c>
      <c r="P3" s="18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s="54" customFormat="1" ht="47.1" customHeight="1">
      <c r="A4" s="77"/>
      <c r="B4" s="7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74"/>
      <c r="P4" s="19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30.9" customHeight="1">
      <c r="A5" s="57"/>
      <c r="B5" s="42" t="s">
        <v>53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>
        <f>SUM(C5:N5)</f>
        <v>0</v>
      </c>
      <c r="P5" s="19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30.9" customHeight="1">
      <c r="A6" s="57"/>
      <c r="B6" s="16" t="s">
        <v>54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4">
        <f t="shared" ref="O6:O16" si="0">SUM(C6:N6)</f>
        <v>0</v>
      </c>
      <c r="P6" s="19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30.9" customHeight="1">
      <c r="A7" s="57"/>
      <c r="B7" s="42" t="s">
        <v>55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 t="shared" si="0"/>
        <v>0</v>
      </c>
      <c r="P7" s="19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30.9" customHeight="1">
      <c r="A8" s="57"/>
      <c r="B8" s="16" t="s">
        <v>56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94">
        <f t="shared" si="0"/>
        <v>0</v>
      </c>
      <c r="P8" s="19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ht="30.9" customHeight="1">
      <c r="A9" s="57"/>
      <c r="B9" s="42" t="s">
        <v>46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>
        <f t="shared" si="0"/>
        <v>0</v>
      </c>
      <c r="P9" s="19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ht="30.9" customHeight="1">
      <c r="A10" s="57"/>
      <c r="B10" s="16" t="s">
        <v>57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94">
        <f t="shared" si="0"/>
        <v>0</v>
      </c>
      <c r="P10" s="19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30.9" customHeight="1">
      <c r="A11" s="57"/>
      <c r="B11" s="42" t="s">
        <v>58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>
        <f t="shared" si="0"/>
        <v>0</v>
      </c>
      <c r="P11" s="19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ht="30.9" customHeight="1">
      <c r="A12" s="57"/>
      <c r="B12" s="16" t="s">
        <v>59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94">
        <f t="shared" si="0"/>
        <v>0</v>
      </c>
      <c r="P12" s="19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ht="30.9" customHeight="1">
      <c r="A13" s="57"/>
      <c r="B13" s="42" t="s">
        <v>60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>
        <f t="shared" si="0"/>
        <v>0</v>
      </c>
      <c r="P13" s="19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 spans="1:54" ht="30.9" customHeight="1">
      <c r="A14" s="57"/>
      <c r="B14" s="16" t="s">
        <v>61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94">
        <f>SUM(C14:N14)</f>
        <v>0</v>
      </c>
      <c r="P14" s="19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 spans="1:54" ht="30.9" customHeight="1">
      <c r="A15" s="57"/>
      <c r="B15" s="42" t="s">
        <v>62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>
        <f t="shared" si="0"/>
        <v>0</v>
      </c>
      <c r="P15" s="19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ht="30.9" customHeight="1">
      <c r="A16" s="57"/>
      <c r="B16" s="16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94">
        <f t="shared" si="0"/>
        <v>0</v>
      </c>
      <c r="P16" s="19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 spans="1:54" s="55" customFormat="1" ht="47.1" customHeight="1" thickBot="1">
      <c r="A17" s="71" t="s">
        <v>63</v>
      </c>
      <c r="B17" s="72"/>
      <c r="C17" s="20">
        <f t="shared" ref="C17:O17" si="1">SUM(C5:C16)</f>
        <v>0</v>
      </c>
      <c r="D17" s="20">
        <f t="shared" si="1"/>
        <v>0</v>
      </c>
      <c r="E17" s="20">
        <f t="shared" si="1"/>
        <v>0</v>
      </c>
      <c r="F17" s="20">
        <f t="shared" si="1"/>
        <v>0</v>
      </c>
      <c r="G17" s="20">
        <f t="shared" si="1"/>
        <v>0</v>
      </c>
      <c r="H17" s="20">
        <f t="shared" si="1"/>
        <v>0</v>
      </c>
      <c r="I17" s="20">
        <f t="shared" si="1"/>
        <v>0</v>
      </c>
      <c r="J17" s="20">
        <f t="shared" si="1"/>
        <v>0</v>
      </c>
      <c r="K17" s="20">
        <f t="shared" si="1"/>
        <v>0</v>
      </c>
      <c r="L17" s="20">
        <f t="shared" si="1"/>
        <v>0</v>
      </c>
      <c r="M17" s="20">
        <f t="shared" si="1"/>
        <v>0</v>
      </c>
      <c r="N17" s="20">
        <f t="shared" si="1"/>
        <v>0</v>
      </c>
      <c r="O17" s="21">
        <f t="shared" si="1"/>
        <v>0</v>
      </c>
      <c r="P17" s="2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54" ht="58.5" customHeight="1" thickBot="1">
      <c r="A18" s="81" t="s">
        <v>98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41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s="52" customFormat="1" ht="30.75" customHeight="1">
      <c r="A19" s="83" t="s">
        <v>99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2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s="52" customFormat="1" ht="47.1" customHeight="1">
      <c r="A20" s="69" t="s">
        <v>14</v>
      </c>
      <c r="B20" s="70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7</v>
      </c>
      <c r="K20" s="6" t="s">
        <v>8</v>
      </c>
      <c r="L20" s="6" t="s">
        <v>9</v>
      </c>
      <c r="M20" s="6" t="s">
        <v>10</v>
      </c>
      <c r="N20" s="6" t="s">
        <v>11</v>
      </c>
      <c r="O20" s="36" t="s">
        <v>15</v>
      </c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ht="29.1" customHeight="1">
      <c r="A21" s="68"/>
      <c r="B21" s="39" t="s">
        <v>64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40">
        <f>SUM(C21:N21)</f>
        <v>0</v>
      </c>
      <c r="P21" s="24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ht="29.1" customHeight="1">
      <c r="A22" s="68"/>
      <c r="B22" s="37" t="s">
        <v>65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8">
        <f>SUM(C22:N22)</f>
        <v>0</v>
      </c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9.1" customHeight="1">
      <c r="A23" s="68"/>
      <c r="B23" s="39" t="s">
        <v>16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95"/>
      <c r="O23" s="40">
        <f t="shared" ref="O22:O24" si="2">SUM(C23:N23)</f>
        <v>0</v>
      </c>
      <c r="P23" s="24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ht="28.8" customHeight="1">
      <c r="A24" s="68"/>
      <c r="B24" s="37" t="s">
        <v>13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38">
        <f t="shared" si="2"/>
        <v>0</v>
      </c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28.8">
      <c r="A25" s="69" t="s">
        <v>52</v>
      </c>
      <c r="B25" s="70"/>
      <c r="C25" s="6" t="s">
        <v>0</v>
      </c>
      <c r="D25" s="6" t="s">
        <v>1</v>
      </c>
      <c r="E25" s="6" t="s">
        <v>2</v>
      </c>
      <c r="F25" s="6" t="s">
        <v>3</v>
      </c>
      <c r="G25" s="6" t="s">
        <v>4</v>
      </c>
      <c r="H25" s="6" t="s">
        <v>5</v>
      </c>
      <c r="I25" s="6" t="s">
        <v>6</v>
      </c>
      <c r="J25" s="6" t="s">
        <v>7</v>
      </c>
      <c r="K25" s="6" t="s">
        <v>8</v>
      </c>
      <c r="L25" s="6" t="s">
        <v>9</v>
      </c>
      <c r="M25" s="6" t="s">
        <v>10</v>
      </c>
      <c r="N25" s="6" t="s">
        <v>11</v>
      </c>
      <c r="O25" s="36" t="s">
        <v>15</v>
      </c>
      <c r="P25" s="24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ht="28.8" customHeight="1">
      <c r="A26" s="68"/>
      <c r="B26" s="39" t="s">
        <v>66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0">
        <f>SUM(C26:N26)</f>
        <v>0</v>
      </c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28.8" customHeight="1">
      <c r="A27" s="68"/>
      <c r="B27" s="37" t="s">
        <v>17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38">
        <f t="shared" ref="O27:O31" si="3">SUM(C27:N27)</f>
        <v>0</v>
      </c>
      <c r="P27" s="24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28.8" customHeight="1">
      <c r="A28" s="68"/>
      <c r="B28" s="39" t="s">
        <v>67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0">
        <f t="shared" si="3"/>
        <v>0</v>
      </c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28.8" customHeight="1">
      <c r="A29" s="68"/>
      <c r="B29" s="37" t="s">
        <v>68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38">
        <f t="shared" si="3"/>
        <v>0</v>
      </c>
      <c r="P29" s="24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28.8" customHeight="1">
      <c r="A30" s="68"/>
      <c r="B30" s="39" t="s">
        <v>69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40">
        <f t="shared" si="3"/>
        <v>0</v>
      </c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28.8" customHeight="1">
      <c r="A31" s="68"/>
      <c r="B31" s="37" t="s">
        <v>18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38">
        <f t="shared" si="3"/>
        <v>0</v>
      </c>
      <c r="P31" s="24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28.8">
      <c r="A32" s="69" t="s">
        <v>19</v>
      </c>
      <c r="B32" s="70"/>
      <c r="C32" s="6" t="s">
        <v>0</v>
      </c>
      <c r="D32" s="6" t="s">
        <v>1</v>
      </c>
      <c r="E32" s="6" t="s">
        <v>2</v>
      </c>
      <c r="F32" s="6" t="s">
        <v>3</v>
      </c>
      <c r="G32" s="6" t="s">
        <v>4</v>
      </c>
      <c r="H32" s="6" t="s">
        <v>5</v>
      </c>
      <c r="I32" s="6" t="s">
        <v>6</v>
      </c>
      <c r="J32" s="6" t="s">
        <v>7</v>
      </c>
      <c r="K32" s="6" t="s">
        <v>8</v>
      </c>
      <c r="L32" s="6" t="s">
        <v>9</v>
      </c>
      <c r="M32" s="6" t="s">
        <v>10</v>
      </c>
      <c r="N32" s="6" t="s">
        <v>11</v>
      </c>
      <c r="O32" s="36" t="s">
        <v>15</v>
      </c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28.8" customHeight="1">
      <c r="A33" s="68"/>
      <c r="B33" s="39" t="s">
        <v>20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40">
        <f>SUM(C33:N33)</f>
        <v>0</v>
      </c>
      <c r="P33" s="24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28.8" customHeight="1">
      <c r="A34" s="68"/>
      <c r="B34" s="37" t="s">
        <v>70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38">
        <f t="shared" ref="O34:O45" si="4">SUM(C34:N34)</f>
        <v>0</v>
      </c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28.8" customHeight="1">
      <c r="A35" s="68"/>
      <c r="B35" s="39" t="s">
        <v>71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40">
        <f t="shared" si="4"/>
        <v>0</v>
      </c>
      <c r="P35" s="24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28.8" customHeight="1">
      <c r="A36" s="68"/>
      <c r="B36" s="37" t="s">
        <v>21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40">
        <f t="shared" si="4"/>
        <v>0</v>
      </c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28.8" customHeight="1">
      <c r="A37" s="68"/>
      <c r="B37" s="39" t="s">
        <v>72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40">
        <f t="shared" si="4"/>
        <v>0</v>
      </c>
      <c r="P37" s="24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28.8" customHeight="1">
      <c r="A38" s="68"/>
      <c r="B38" s="37" t="s">
        <v>73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40">
        <f t="shared" si="4"/>
        <v>0</v>
      </c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28.8" customHeight="1">
      <c r="A39" s="68"/>
      <c r="B39" s="39" t="s">
        <v>74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40">
        <f t="shared" si="4"/>
        <v>0</v>
      </c>
      <c r="P39" s="24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28.8" customHeight="1">
      <c r="A40" s="68"/>
      <c r="B40" s="37" t="s">
        <v>75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8">
        <f t="shared" si="4"/>
        <v>0</v>
      </c>
      <c r="P40" s="24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28.8" customHeight="1">
      <c r="A41" s="68"/>
      <c r="B41" s="39" t="s">
        <v>76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40">
        <f t="shared" si="4"/>
        <v>0</v>
      </c>
      <c r="P41" s="24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28.8" customHeight="1">
      <c r="A42" s="68"/>
      <c r="B42" s="37" t="s">
        <v>22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38">
        <f t="shared" si="4"/>
        <v>0</v>
      </c>
      <c r="P42" s="24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28.8" customHeight="1">
      <c r="A43" s="68"/>
      <c r="B43" s="39" t="s">
        <v>77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40">
        <f t="shared" si="4"/>
        <v>0</v>
      </c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28.8" customHeight="1">
      <c r="A44" s="68"/>
      <c r="B44" s="37" t="s">
        <v>23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40">
        <f t="shared" si="4"/>
        <v>0</v>
      </c>
      <c r="P44" s="24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s="55" customFormat="1" ht="28.8" customHeight="1">
      <c r="A45" s="68"/>
      <c r="B45" s="39" t="s">
        <v>13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40">
        <f t="shared" si="4"/>
        <v>0</v>
      </c>
      <c r="P45" s="24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s="56" customFormat="1" ht="28.8">
      <c r="A46" s="69" t="s">
        <v>24</v>
      </c>
      <c r="B46" s="70"/>
      <c r="C46" s="6" t="s">
        <v>0</v>
      </c>
      <c r="D46" s="6" t="s">
        <v>1</v>
      </c>
      <c r="E46" s="6" t="s">
        <v>2</v>
      </c>
      <c r="F46" s="6" t="s">
        <v>3</v>
      </c>
      <c r="G46" s="6" t="s">
        <v>4</v>
      </c>
      <c r="H46" s="6" t="s">
        <v>5</v>
      </c>
      <c r="I46" s="6" t="s">
        <v>6</v>
      </c>
      <c r="J46" s="6" t="s">
        <v>7</v>
      </c>
      <c r="K46" s="6" t="s">
        <v>8</v>
      </c>
      <c r="L46" s="6" t="s">
        <v>9</v>
      </c>
      <c r="M46" s="6" t="s">
        <v>10</v>
      </c>
      <c r="N46" s="6" t="s">
        <v>11</v>
      </c>
      <c r="O46" s="36" t="s">
        <v>15</v>
      </c>
      <c r="P46" s="24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s="56" customFormat="1" ht="29.1" customHeight="1">
      <c r="A47" s="68"/>
      <c r="B47" s="12" t="s">
        <v>25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>
        <f>SUM(C47:N47)</f>
        <v>0</v>
      </c>
      <c r="P47" s="24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56" customFormat="1" ht="29.1" customHeight="1">
      <c r="A48" s="68"/>
      <c r="B48" s="14" t="s">
        <v>78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f t="shared" ref="O48:O51" si="5">SUM(C48:N48)</f>
        <v>0</v>
      </c>
      <c r="P48" s="24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s="56" customFormat="1" ht="29.1" customHeight="1">
      <c r="A49" s="68"/>
      <c r="B49" s="12" t="s">
        <v>79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 t="shared" si="5"/>
        <v>0</v>
      </c>
      <c r="P49" s="24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s="56" customFormat="1" ht="29.1" customHeight="1">
      <c r="A50" s="68"/>
      <c r="B50" s="14" t="s">
        <v>81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>
        <f t="shared" si="5"/>
        <v>0</v>
      </c>
      <c r="P50" s="24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8.8" customHeight="1">
      <c r="A51" s="68"/>
      <c r="B51" s="37" t="s">
        <v>80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>
        <f t="shared" si="5"/>
        <v>0</v>
      </c>
      <c r="P51" s="24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8.8" customHeight="1">
      <c r="A52" s="68"/>
      <c r="B52" s="39" t="s">
        <v>13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40">
        <f>SUM(C52:N52)</f>
        <v>0</v>
      </c>
      <c r="P52" s="24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8.8" customHeight="1">
      <c r="A53" s="69" t="s">
        <v>87</v>
      </c>
      <c r="B53" s="70"/>
      <c r="C53" s="6" t="s">
        <v>0</v>
      </c>
      <c r="D53" s="6" t="s">
        <v>1</v>
      </c>
      <c r="E53" s="6" t="s">
        <v>2</v>
      </c>
      <c r="F53" s="6" t="s">
        <v>3</v>
      </c>
      <c r="G53" s="6" t="s">
        <v>4</v>
      </c>
      <c r="H53" s="6" t="s">
        <v>5</v>
      </c>
      <c r="I53" s="6" t="s">
        <v>6</v>
      </c>
      <c r="J53" s="6" t="s">
        <v>7</v>
      </c>
      <c r="K53" s="6" t="s">
        <v>8</v>
      </c>
      <c r="L53" s="6" t="s">
        <v>9</v>
      </c>
      <c r="M53" s="6" t="s">
        <v>10</v>
      </c>
      <c r="N53" s="6" t="s">
        <v>11</v>
      </c>
      <c r="O53" s="36" t="s">
        <v>15</v>
      </c>
      <c r="P53" s="2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8.8" customHeight="1">
      <c r="A54" s="68"/>
      <c r="B54" s="37" t="s">
        <v>82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38">
        <f>SUM(C54:N54)</f>
        <v>0</v>
      </c>
      <c r="P54" s="24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8.8" customHeight="1">
      <c r="A55" s="68"/>
      <c r="B55" s="39" t="s">
        <v>83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40">
        <f t="shared" ref="O55:O60" si="6">SUM(C55:N55)</f>
        <v>0</v>
      </c>
      <c r="P55" s="24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8.8" customHeight="1">
      <c r="A56" s="68"/>
      <c r="B56" s="45" t="s">
        <v>84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38">
        <f t="shared" si="6"/>
        <v>0</v>
      </c>
      <c r="P56" s="24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8.8" customHeight="1">
      <c r="A57" s="68"/>
      <c r="B57" s="39" t="s">
        <v>85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40">
        <f t="shared" si="6"/>
        <v>0</v>
      </c>
      <c r="P57" s="24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8.8" customHeight="1">
      <c r="A58" s="68"/>
      <c r="B58" s="45" t="s">
        <v>86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38">
        <f t="shared" si="6"/>
        <v>0</v>
      </c>
      <c r="P58" s="24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28.8" customHeight="1">
      <c r="A59" s="68"/>
      <c r="B59" s="39" t="s">
        <v>88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40">
        <f t="shared" si="6"/>
        <v>0</v>
      </c>
      <c r="P59" s="24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28.8" customHeight="1">
      <c r="A60" s="68"/>
      <c r="B60" s="45" t="s">
        <v>13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38">
        <f t="shared" si="6"/>
        <v>0</v>
      </c>
      <c r="P60" s="24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28.8">
      <c r="A61" s="69" t="s">
        <v>26</v>
      </c>
      <c r="B61" s="70"/>
      <c r="C61" s="6" t="s">
        <v>0</v>
      </c>
      <c r="D61" s="6" t="s">
        <v>1</v>
      </c>
      <c r="E61" s="6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36" t="s">
        <v>15</v>
      </c>
      <c r="P61" s="24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8.8" customHeight="1">
      <c r="A62" s="68"/>
      <c r="B62" s="39" t="s">
        <v>27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40">
        <f>SUM(C62:N62)</f>
        <v>0</v>
      </c>
      <c r="P62" s="24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8.8" customHeight="1">
      <c r="A63" s="68"/>
      <c r="B63" s="37" t="s">
        <v>28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38">
        <f t="shared" ref="O63:O69" si="7">SUM(C63:N63)</f>
        <v>0</v>
      </c>
      <c r="P63" s="24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8.8" customHeight="1">
      <c r="A64" s="68"/>
      <c r="B64" s="39" t="s">
        <v>89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40">
        <f t="shared" si="7"/>
        <v>0</v>
      </c>
      <c r="P64" s="24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8.8" customHeight="1">
      <c r="A65" s="68"/>
      <c r="B65" s="45" t="s">
        <v>29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38">
        <f t="shared" si="7"/>
        <v>0</v>
      </c>
      <c r="P65" s="24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8.8" customHeight="1">
      <c r="A66" s="68"/>
      <c r="B66" s="39" t="s">
        <v>90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40">
        <f t="shared" si="7"/>
        <v>0</v>
      </c>
      <c r="P66" s="24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28.8" customHeight="1">
      <c r="A67" s="68"/>
      <c r="B67" s="37" t="s">
        <v>30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38">
        <f t="shared" si="7"/>
        <v>0</v>
      </c>
      <c r="P67" s="24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28.8" customHeight="1">
      <c r="A68" s="68"/>
      <c r="B68" s="39" t="s">
        <v>31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40">
        <f t="shared" si="7"/>
        <v>0</v>
      </c>
      <c r="P68" s="24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28.8" customHeight="1">
      <c r="A69" s="68"/>
      <c r="B69" s="37" t="s">
        <v>32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38">
        <f t="shared" si="7"/>
        <v>0</v>
      </c>
      <c r="P69" s="24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28.8" customHeight="1">
      <c r="A70" s="68"/>
      <c r="B70" s="39" t="s">
        <v>13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40">
        <f>SUM(C70:N70)</f>
        <v>0</v>
      </c>
      <c r="P70" s="24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28.8">
      <c r="A71" s="69" t="s">
        <v>33</v>
      </c>
      <c r="B71" s="70"/>
      <c r="C71" s="6" t="s">
        <v>0</v>
      </c>
      <c r="D71" s="6" t="s">
        <v>1</v>
      </c>
      <c r="E71" s="6" t="s">
        <v>2</v>
      </c>
      <c r="F71" s="6" t="s">
        <v>3</v>
      </c>
      <c r="G71" s="6" t="s">
        <v>4</v>
      </c>
      <c r="H71" s="6" t="s">
        <v>5</v>
      </c>
      <c r="I71" s="6" t="s">
        <v>6</v>
      </c>
      <c r="J71" s="6" t="s">
        <v>7</v>
      </c>
      <c r="K71" s="6" t="s">
        <v>8</v>
      </c>
      <c r="L71" s="6" t="s">
        <v>9</v>
      </c>
      <c r="M71" s="6" t="s">
        <v>10</v>
      </c>
      <c r="N71" s="6" t="s">
        <v>11</v>
      </c>
      <c r="O71" s="36" t="s">
        <v>15</v>
      </c>
      <c r="P71" s="24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28.8" customHeight="1">
      <c r="A72" s="68"/>
      <c r="B72" s="39" t="s">
        <v>34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40">
        <f>SUM(C72:N72)</f>
        <v>0</v>
      </c>
      <c r="P72" s="24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28.8" customHeight="1">
      <c r="A73" s="68"/>
      <c r="B73" s="11" t="s">
        <v>91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38">
        <f>SUM(C73:N73)</f>
        <v>0</v>
      </c>
      <c r="P73" s="24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28.8" customHeight="1">
      <c r="A74" s="68"/>
      <c r="B74" s="13" t="s">
        <v>35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40">
        <f>SUM(C74:N74)</f>
        <v>0</v>
      </c>
      <c r="P74" s="24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28.8" customHeight="1">
      <c r="A75" s="68"/>
      <c r="B75" s="15" t="s">
        <v>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38">
        <f>SUM(C75:N75)</f>
        <v>0</v>
      </c>
      <c r="P75" s="24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28.8" customHeight="1">
      <c r="A76" s="68"/>
      <c r="B76" s="13" t="s">
        <v>13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40">
        <f>SUM(C76:N76)</f>
        <v>0</v>
      </c>
      <c r="P76" s="24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28.8">
      <c r="A77" s="69" t="s">
        <v>37</v>
      </c>
      <c r="B77" s="70"/>
      <c r="C77" s="6" t="s">
        <v>0</v>
      </c>
      <c r="D77" s="6" t="s">
        <v>1</v>
      </c>
      <c r="E77" s="6" t="s">
        <v>2</v>
      </c>
      <c r="F77" s="6" t="s">
        <v>3</v>
      </c>
      <c r="G77" s="6" t="s">
        <v>4</v>
      </c>
      <c r="H77" s="6" t="s">
        <v>5</v>
      </c>
      <c r="I77" s="6" t="s">
        <v>6</v>
      </c>
      <c r="J77" s="6" t="s">
        <v>7</v>
      </c>
      <c r="K77" s="6" t="s">
        <v>8</v>
      </c>
      <c r="L77" s="6" t="s">
        <v>9</v>
      </c>
      <c r="M77" s="6" t="s">
        <v>10</v>
      </c>
      <c r="N77" s="6" t="s">
        <v>11</v>
      </c>
      <c r="O77" s="36" t="s">
        <v>15</v>
      </c>
      <c r="P77" s="24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27.75" customHeight="1">
      <c r="A78" s="91"/>
      <c r="B78" s="96" t="s">
        <v>92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40">
        <f>SUM(C78:N78)</f>
        <v>0</v>
      </c>
      <c r="P78" s="24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27.75" customHeight="1">
      <c r="A79" s="91"/>
      <c r="B79" s="11" t="s">
        <v>38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38">
        <f t="shared" ref="O79:O82" si="8">SUM(C79:N79)</f>
        <v>0</v>
      </c>
      <c r="P79" s="24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28.8" customHeight="1">
      <c r="A80" s="91"/>
      <c r="B80" s="13" t="s">
        <v>93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40">
        <f t="shared" si="8"/>
        <v>0</v>
      </c>
      <c r="P80" s="24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28.8" customHeight="1">
      <c r="A81" s="91"/>
      <c r="B81" s="15" t="s">
        <v>39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38">
        <f t="shared" si="8"/>
        <v>0</v>
      </c>
      <c r="P81" s="24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28.8" customHeight="1">
      <c r="A82" s="91"/>
      <c r="B82" s="13" t="s">
        <v>13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40">
        <f t="shared" si="8"/>
        <v>0</v>
      </c>
      <c r="P82" s="24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28.8">
      <c r="A83" s="69" t="s">
        <v>40</v>
      </c>
      <c r="B83" s="70"/>
      <c r="C83" s="6" t="s">
        <v>0</v>
      </c>
      <c r="D83" s="6" t="s">
        <v>1</v>
      </c>
      <c r="E83" s="6" t="s">
        <v>2</v>
      </c>
      <c r="F83" s="6" t="s">
        <v>3</v>
      </c>
      <c r="G83" s="6" t="s">
        <v>4</v>
      </c>
      <c r="H83" s="6" t="s">
        <v>5</v>
      </c>
      <c r="I83" s="6" t="s">
        <v>6</v>
      </c>
      <c r="J83" s="6" t="s">
        <v>7</v>
      </c>
      <c r="K83" s="6" t="s">
        <v>8</v>
      </c>
      <c r="L83" s="6" t="s">
        <v>9</v>
      </c>
      <c r="M83" s="6" t="s">
        <v>10</v>
      </c>
      <c r="N83" s="6" t="s">
        <v>11</v>
      </c>
      <c r="O83" s="36" t="s">
        <v>15</v>
      </c>
      <c r="P83" s="24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28.8" customHeight="1">
      <c r="A84" s="68"/>
      <c r="B84" s="11" t="s">
        <v>41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38">
        <f>SUM(C84:N84)</f>
        <v>0</v>
      </c>
      <c r="P84" s="2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28.8" customHeight="1">
      <c r="A85" s="68"/>
      <c r="B85" s="13" t="s">
        <v>95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40">
        <f t="shared" ref="O85:O91" si="9">SUM(C85:N85)</f>
        <v>0</v>
      </c>
      <c r="P85" s="24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28.8" customHeight="1">
      <c r="A86" s="68"/>
      <c r="B86" s="15" t="s">
        <v>94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38">
        <f t="shared" si="9"/>
        <v>0</v>
      </c>
      <c r="P86" s="24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28.8" customHeight="1">
      <c r="A87" s="68"/>
      <c r="B87" s="13" t="s">
        <v>51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40">
        <f t="shared" si="9"/>
        <v>0</v>
      </c>
      <c r="P87" s="24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28.8" customHeight="1">
      <c r="A88" s="68"/>
      <c r="B88" s="15" t="s">
        <v>41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38">
        <f t="shared" si="9"/>
        <v>0</v>
      </c>
      <c r="P88" s="24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28.8" customHeight="1">
      <c r="A89" s="68"/>
      <c r="B89" s="13" t="s">
        <v>96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40">
        <f t="shared" si="9"/>
        <v>0</v>
      </c>
      <c r="P89" s="24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28.8" customHeight="1">
      <c r="A90" s="68"/>
      <c r="B90" s="15" t="s">
        <v>42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38">
        <f t="shared" si="9"/>
        <v>0</v>
      </c>
      <c r="P90" s="24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28.8" customHeight="1">
      <c r="A91" s="68"/>
      <c r="B91" s="13" t="s">
        <v>13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40">
        <f t="shared" si="9"/>
        <v>0</v>
      </c>
      <c r="P91" s="24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29.4" thickBot="1">
      <c r="A92" s="92" t="s">
        <v>48</v>
      </c>
      <c r="B92" s="93"/>
      <c r="C92" s="25">
        <f t="shared" ref="C92:O92" si="10">SUM(C21:C91)</f>
        <v>0</v>
      </c>
      <c r="D92" s="25">
        <f t="shared" si="10"/>
        <v>0</v>
      </c>
      <c r="E92" s="25">
        <f t="shared" si="10"/>
        <v>0</v>
      </c>
      <c r="F92" s="25">
        <f t="shared" si="10"/>
        <v>0</v>
      </c>
      <c r="G92" s="25">
        <f t="shared" si="10"/>
        <v>0</v>
      </c>
      <c r="H92" s="25">
        <f t="shared" si="10"/>
        <v>0</v>
      </c>
      <c r="I92" s="25">
        <f t="shared" si="10"/>
        <v>0</v>
      </c>
      <c r="J92" s="25">
        <f t="shared" si="10"/>
        <v>0</v>
      </c>
      <c r="K92" s="25">
        <f t="shared" si="10"/>
        <v>0</v>
      </c>
      <c r="L92" s="25">
        <f t="shared" si="10"/>
        <v>0</v>
      </c>
      <c r="M92" s="25">
        <f t="shared" si="10"/>
        <v>0</v>
      </c>
      <c r="N92" s="25">
        <f t="shared" si="10"/>
        <v>0</v>
      </c>
      <c r="O92" s="60">
        <f t="shared" si="10"/>
        <v>0</v>
      </c>
      <c r="P92" s="61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3.2" customHeight="1">
      <c r="A93" s="85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7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3.8" customHeight="1" thickBot="1">
      <c r="A94" s="88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9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28.8">
      <c r="A95" s="79" t="s">
        <v>47</v>
      </c>
      <c r="B95" s="80"/>
      <c r="C95" s="26" t="s">
        <v>0</v>
      </c>
      <c r="D95" s="26" t="s">
        <v>1</v>
      </c>
      <c r="E95" s="26" t="s">
        <v>2</v>
      </c>
      <c r="F95" s="26" t="s">
        <v>3</v>
      </c>
      <c r="G95" s="26" t="s">
        <v>4</v>
      </c>
      <c r="H95" s="26" t="s">
        <v>5</v>
      </c>
      <c r="I95" s="26" t="s">
        <v>6</v>
      </c>
      <c r="J95" s="26" t="s">
        <v>7</v>
      </c>
      <c r="K95" s="26" t="s">
        <v>8</v>
      </c>
      <c r="L95" s="26" t="s">
        <v>9</v>
      </c>
      <c r="M95" s="26" t="s">
        <v>10</v>
      </c>
      <c r="N95" s="26" t="s">
        <v>11</v>
      </c>
      <c r="O95" s="27" t="s">
        <v>15</v>
      </c>
      <c r="P95" s="28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25.2">
      <c r="A96" s="29" t="s">
        <v>44</v>
      </c>
      <c r="B96" s="17" t="s">
        <v>44</v>
      </c>
      <c r="C96" s="9">
        <f t="shared" ref="C96:O96" si="11" xml:space="preserve"> C17</f>
        <v>0</v>
      </c>
      <c r="D96" s="9">
        <f t="shared" si="11"/>
        <v>0</v>
      </c>
      <c r="E96" s="9">
        <f t="shared" si="11"/>
        <v>0</v>
      </c>
      <c r="F96" s="9">
        <f t="shared" si="11"/>
        <v>0</v>
      </c>
      <c r="G96" s="9">
        <f t="shared" si="11"/>
        <v>0</v>
      </c>
      <c r="H96" s="9">
        <f t="shared" si="11"/>
        <v>0</v>
      </c>
      <c r="I96" s="9">
        <f t="shared" si="11"/>
        <v>0</v>
      </c>
      <c r="J96" s="9">
        <f t="shared" si="11"/>
        <v>0</v>
      </c>
      <c r="K96" s="9">
        <f t="shared" si="11"/>
        <v>0</v>
      </c>
      <c r="L96" s="9">
        <f t="shared" si="11"/>
        <v>0</v>
      </c>
      <c r="M96" s="9">
        <f t="shared" si="11"/>
        <v>0</v>
      </c>
      <c r="N96" s="9">
        <f t="shared" si="11"/>
        <v>0</v>
      </c>
      <c r="O96" s="10">
        <f t="shared" si="11"/>
        <v>0</v>
      </c>
      <c r="P96" s="3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25.2">
      <c r="A97" s="29" t="s">
        <v>45</v>
      </c>
      <c r="B97" s="46" t="s">
        <v>49</v>
      </c>
      <c r="C97" s="47">
        <f xml:space="preserve"> -C92</f>
        <v>0</v>
      </c>
      <c r="D97" s="47">
        <f t="shared" ref="D97:N97" si="12" xml:space="preserve"> -D92</f>
        <v>0</v>
      </c>
      <c r="E97" s="47">
        <f t="shared" si="12"/>
        <v>0</v>
      </c>
      <c r="F97" s="47">
        <f t="shared" si="12"/>
        <v>0</v>
      </c>
      <c r="G97" s="47">
        <f t="shared" si="12"/>
        <v>0</v>
      </c>
      <c r="H97" s="47">
        <f t="shared" si="12"/>
        <v>0</v>
      </c>
      <c r="I97" s="47">
        <f t="shared" si="12"/>
        <v>0</v>
      </c>
      <c r="J97" s="47">
        <f t="shared" si="12"/>
        <v>0</v>
      </c>
      <c r="K97" s="47">
        <f t="shared" si="12"/>
        <v>0</v>
      </c>
      <c r="L97" s="47">
        <f t="shared" si="12"/>
        <v>0</v>
      </c>
      <c r="M97" s="47">
        <f t="shared" si="12"/>
        <v>0</v>
      </c>
      <c r="N97" s="47">
        <f t="shared" si="12"/>
        <v>0</v>
      </c>
      <c r="O97" s="48">
        <f xml:space="preserve"> -O92</f>
        <v>0</v>
      </c>
      <c r="P97" s="3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25.8" thickBot="1">
      <c r="A98" s="31" t="s">
        <v>43</v>
      </c>
      <c r="B98" s="49" t="s">
        <v>43</v>
      </c>
      <c r="C98" s="50">
        <f>SUM(C96:C97)</f>
        <v>0</v>
      </c>
      <c r="D98" s="50">
        <f t="shared" ref="D98:O98" si="13">SUM(D96:D97)</f>
        <v>0</v>
      </c>
      <c r="E98" s="50">
        <f t="shared" si="13"/>
        <v>0</v>
      </c>
      <c r="F98" s="50">
        <f t="shared" si="13"/>
        <v>0</v>
      </c>
      <c r="G98" s="50">
        <f t="shared" si="13"/>
        <v>0</v>
      </c>
      <c r="H98" s="50">
        <f t="shared" si="13"/>
        <v>0</v>
      </c>
      <c r="I98" s="50">
        <f t="shared" si="13"/>
        <v>0</v>
      </c>
      <c r="J98" s="50">
        <f t="shared" si="13"/>
        <v>0</v>
      </c>
      <c r="K98" s="50">
        <f t="shared" si="13"/>
        <v>0</v>
      </c>
      <c r="L98" s="50">
        <f t="shared" si="13"/>
        <v>0</v>
      </c>
      <c r="M98" s="50">
        <f t="shared" si="13"/>
        <v>0</v>
      </c>
      <c r="N98" s="50">
        <f t="shared" si="13"/>
        <v>0</v>
      </c>
      <c r="O98" s="51">
        <f t="shared" si="13"/>
        <v>0</v>
      </c>
      <c r="P98" s="3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25.2" thickBot="1">
      <c r="A99" s="32"/>
      <c r="B99" s="33"/>
      <c r="C99" s="34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24.6">
      <c r="A100" s="3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</row>
    <row r="103" spans="1:5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</row>
    <row r="106" spans="1:5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</row>
    <row r="107" spans="1:5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</row>
    <row r="109" spans="1:5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:5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:5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:5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:5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:5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5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:5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:5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:5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:5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</row>
    <row r="124" spans="1:5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:5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:5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:5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:5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:5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:5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:5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:5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</row>
    <row r="133" spans="1:5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:5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:5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:5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5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5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</row>
    <row r="139" spans="1:5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:5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:5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:5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:5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:5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6:54"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6:54"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6:54"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6:54"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6:54"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6:54"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6:54"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6:54"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6:54"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6:54"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6:54"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6:54"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6:54"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</row>
    <row r="158" spans="16:54"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</row>
    <row r="159" spans="16:54"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6:54"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6:54"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</row>
    <row r="162" spans="16:54"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</row>
    <row r="163" spans="16:54"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6:54"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6:54"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6:54"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</row>
    <row r="167" spans="16:54"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6:54"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</row>
    <row r="169" spans="16:54"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6:54"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6:54"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6:54"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6:54"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6:54"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6:54"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6:54"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6:54"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6:54"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6:54"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6:54"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6:54"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6:54"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6:54"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6:54"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6:54"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6:54"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6:54"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6:54"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</row>
    <row r="189" spans="16:54"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6:54"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6:54"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6:54"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6:54"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6:54"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6:54"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6:54"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6:54"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6:54"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6:54"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6:54"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6:54"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6:54"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6:54"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</row>
    <row r="204" spans="16:54"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6:54"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</row>
    <row r="206" spans="16:54"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</row>
    <row r="207" spans="16:54"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</row>
    <row r="208" spans="16:54"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</row>
    <row r="209" spans="16:54"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</row>
    <row r="210" spans="16:54"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</row>
    <row r="211" spans="16:54"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</row>
    <row r="212" spans="16:54"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</row>
    <row r="213" spans="16:54"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</row>
    <row r="214" spans="16:54"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</row>
    <row r="215" spans="16:54"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</row>
    <row r="216" spans="16:54"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</row>
    <row r="217" spans="16:54"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</row>
    <row r="218" spans="16:54"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</row>
    <row r="219" spans="16:54"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</row>
    <row r="220" spans="16:54"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</row>
    <row r="221" spans="16:54"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</row>
    <row r="222" spans="16:54"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</row>
    <row r="223" spans="16:54"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</row>
    <row r="224" spans="16:54"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</row>
    <row r="225" spans="16:54"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</row>
    <row r="226" spans="16:54"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</row>
    <row r="227" spans="16:54"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</row>
    <row r="228" spans="16:54"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</row>
    <row r="229" spans="16:54"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</row>
    <row r="230" spans="16:54"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</row>
    <row r="231" spans="16:54"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</row>
    <row r="232" spans="16:54"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</row>
    <row r="233" spans="16:54"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</row>
    <row r="234" spans="16:54"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</row>
    <row r="235" spans="16:54"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</row>
    <row r="236" spans="16:54"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</row>
    <row r="237" spans="16:54"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</row>
    <row r="238" spans="16:54"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</row>
    <row r="239" spans="16:54"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</row>
    <row r="240" spans="16:54"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</row>
    <row r="241" spans="16:54"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</row>
    <row r="242" spans="16:54"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</row>
    <row r="243" spans="16:54"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</row>
    <row r="244" spans="16:54"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</row>
    <row r="245" spans="16:54"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</row>
    <row r="246" spans="16:54"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</row>
    <row r="247" spans="16:54"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</row>
    <row r="248" spans="16:54"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</row>
    <row r="249" spans="16:54"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</row>
    <row r="250" spans="16:54"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</row>
    <row r="251" spans="16:54"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</row>
    <row r="252" spans="16:54"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</row>
    <row r="253" spans="16:54"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</row>
    <row r="254" spans="16:54"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</row>
    <row r="255" spans="16:54"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</row>
    <row r="256" spans="16:54"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</row>
    <row r="257" spans="16:54"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</row>
  </sheetData>
  <mergeCells count="42">
    <mergeCell ref="A78:A82"/>
    <mergeCell ref="A84:A91"/>
    <mergeCell ref="A92:B92"/>
    <mergeCell ref="A20:B20"/>
    <mergeCell ref="A25:B25"/>
    <mergeCell ref="A32:B32"/>
    <mergeCell ref="A71:B71"/>
    <mergeCell ref="A72:A76"/>
    <mergeCell ref="A53:B53"/>
    <mergeCell ref="A54:A60"/>
    <mergeCell ref="M3:M4"/>
    <mergeCell ref="O3:O4"/>
    <mergeCell ref="A3:B4"/>
    <mergeCell ref="A95:B95"/>
    <mergeCell ref="A77:B77"/>
    <mergeCell ref="A83:B83"/>
    <mergeCell ref="A18:O18"/>
    <mergeCell ref="A19:O19"/>
    <mergeCell ref="A21:A24"/>
    <mergeCell ref="C3:C4"/>
    <mergeCell ref="D3:D4"/>
    <mergeCell ref="E3:E4"/>
    <mergeCell ref="F3:F4"/>
    <mergeCell ref="G3:G4"/>
    <mergeCell ref="H3:H4"/>
    <mergeCell ref="A93:P94"/>
    <mergeCell ref="A5:A16"/>
    <mergeCell ref="N3:N4"/>
    <mergeCell ref="O92:P92"/>
    <mergeCell ref="A2:P2"/>
    <mergeCell ref="A1:P1"/>
    <mergeCell ref="A26:A31"/>
    <mergeCell ref="A33:A45"/>
    <mergeCell ref="A46:B46"/>
    <mergeCell ref="A61:B61"/>
    <mergeCell ref="A62:A70"/>
    <mergeCell ref="A47:A52"/>
    <mergeCell ref="A17:B17"/>
    <mergeCell ref="I3:I4"/>
    <mergeCell ref="J3:J4"/>
    <mergeCell ref="K3:K4"/>
    <mergeCell ref="L3:L4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&amp;R&amp;"Aptos"&amp;10&amp;K000000 Classificação: Corporativa&amp;1#_x000D_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Planejamento orçamentário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Inez</dc:creator>
  <cp:keywords/>
  <dc:description/>
  <cp:lastModifiedBy>Luiz Claudio Pacheco</cp:lastModifiedBy>
  <cp:revision/>
  <dcterms:created xsi:type="dcterms:W3CDTF">2003-05-22T13:47:47Z</dcterms:created>
  <dcterms:modified xsi:type="dcterms:W3CDTF">2026-05-12T17:44:16Z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ccfcd-b05c-4a85-a4ce-6c2c496c34bd_Enabled">
    <vt:lpwstr>true</vt:lpwstr>
  </property>
  <property fmtid="{D5CDD505-2E9C-101B-9397-08002B2CF9AE}" pid="3" name="MSIP_Label_f53ccfcd-b05c-4a85-a4ce-6c2c496c34bd_SetDate">
    <vt:lpwstr>2026-04-15T17:18:54Z</vt:lpwstr>
  </property>
  <property fmtid="{D5CDD505-2E9C-101B-9397-08002B2CF9AE}" pid="4" name="MSIP_Label_f53ccfcd-b05c-4a85-a4ce-6c2c496c34bd_Method">
    <vt:lpwstr>Standard</vt:lpwstr>
  </property>
  <property fmtid="{D5CDD505-2E9C-101B-9397-08002B2CF9AE}" pid="5" name="MSIP_Label_f53ccfcd-b05c-4a85-a4ce-6c2c496c34bd_Name">
    <vt:lpwstr>Corporativa</vt:lpwstr>
  </property>
  <property fmtid="{D5CDD505-2E9C-101B-9397-08002B2CF9AE}" pid="6" name="MSIP_Label_f53ccfcd-b05c-4a85-a4ce-6c2c496c34bd_SiteId">
    <vt:lpwstr>fb8fc62d-8d95-42bc-900f-3447bd2e9805</vt:lpwstr>
  </property>
  <property fmtid="{D5CDD505-2E9C-101B-9397-08002B2CF9AE}" pid="7" name="MSIP_Label_f53ccfcd-b05c-4a85-a4ce-6c2c496c34bd_ActionId">
    <vt:lpwstr>d0a83069-9e39-4616-8ba4-1c80bae3a1e7</vt:lpwstr>
  </property>
  <property fmtid="{D5CDD505-2E9C-101B-9397-08002B2CF9AE}" pid="8" name="MSIP_Label_f53ccfcd-b05c-4a85-a4ce-6c2c496c34bd_ContentBits">
    <vt:lpwstr>1</vt:lpwstr>
  </property>
  <property fmtid="{D5CDD505-2E9C-101B-9397-08002B2CF9AE}" pid="9" name="MSIP_Label_f53ccfcd-b05c-4a85-a4ce-6c2c496c34bd_Tag">
    <vt:lpwstr>10, 3, 0, 1</vt:lpwstr>
  </property>
</Properties>
</file>